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6"/>
  </bookViews>
  <sheets>
    <sheet name="第一批" sheetId="3" r:id="rId1"/>
    <sheet name="第三批" sheetId="4" r:id="rId2"/>
    <sheet name="第四批" sheetId="6" r:id="rId3"/>
    <sheet name="第六批" sheetId="7" r:id="rId4"/>
    <sheet name="第七批" sheetId="8" r:id="rId5"/>
    <sheet name="第九批" sheetId="9" r:id="rId6"/>
    <sheet name="十一批" sheetId="10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<sst xmlns="http://schemas.openxmlformats.org/spreadsheetml/2006/main" count="154" uniqueCount="54">
  <si>
    <t>2024年第一批公开招标政府债券情况表</t>
  </si>
  <si>
    <t>单位：万元</t>
  </si>
  <si>
    <t>地　区</t>
  </si>
  <si>
    <t>债券代码</t>
  </si>
  <si>
    <t>债券简称</t>
  </si>
  <si>
    <t>24福建债01</t>
  </si>
  <si>
    <t>债券利率（%）</t>
  </si>
  <si>
    <t>债券年限（年）</t>
  </si>
  <si>
    <t>付息时间</t>
  </si>
  <si>
    <t>每年1月24日、7月24日</t>
  </si>
  <si>
    <t>还本时间（即最后一次付息时间）</t>
  </si>
  <si>
    <t>偿债资金来源</t>
  </si>
  <si>
    <t>一般预算收入</t>
  </si>
  <si>
    <t>债券种类</t>
  </si>
  <si>
    <t>再融资一般债</t>
  </si>
  <si>
    <t xml:space="preserve">  债券类型
合计</t>
  </si>
  <si>
    <t>永定区</t>
  </si>
  <si>
    <t>2024年第三批公开招标政府债券情况表</t>
  </si>
  <si>
    <t>24福建债08</t>
  </si>
  <si>
    <t>每年3月8日</t>
  </si>
  <si>
    <t>项目自身收益</t>
  </si>
  <si>
    <t>再融资土地储备专项债券</t>
  </si>
  <si>
    <t>2024年第四批公开招标政府债券情况表</t>
  </si>
  <si>
    <t>地区</t>
  </si>
  <si>
    <t>24福建债12</t>
  </si>
  <si>
    <t>每年5月8日、11月8日</t>
  </si>
  <si>
    <t>专项债券</t>
  </si>
  <si>
    <t>其他项目收益专项债</t>
  </si>
  <si>
    <t>2024年第六批公开招标政府债券情况表</t>
  </si>
  <si>
    <t>24福建债16</t>
  </si>
  <si>
    <t>24福建债17</t>
  </si>
  <si>
    <t>每年1月19日、7月19日</t>
  </si>
  <si>
    <t>每年7月19日</t>
  </si>
  <si>
    <t>2024年第七批公开招标政府债券情况表</t>
  </si>
  <si>
    <t>24福建债21</t>
  </si>
  <si>
    <t>24福建债28</t>
  </si>
  <si>
    <t>每年2月7日、8月7日</t>
  </si>
  <si>
    <t>一般债券</t>
  </si>
  <si>
    <t>备注：其中专项债29149万元用于偿还存量债务。</t>
  </si>
  <si>
    <t>2024年第九批公开招标政府债券情况表</t>
  </si>
  <si>
    <t>24福建债34</t>
  </si>
  <si>
    <t>24福建债36</t>
  </si>
  <si>
    <t>24福建债37</t>
  </si>
  <si>
    <t>每年4月29日、10月29日</t>
  </si>
  <si>
    <t>再融资一般债券</t>
  </si>
  <si>
    <t>再融资专项债券</t>
  </si>
  <si>
    <t>其他专项债券</t>
  </si>
  <si>
    <t>备注：其中再融资18807万元用于偿还暂付款。</t>
  </si>
  <si>
    <t>2024年第十一批公开招标政府债券情况表</t>
  </si>
  <si>
    <t>24福建债46</t>
  </si>
  <si>
    <t>24福建债47</t>
  </si>
  <si>
    <t>每年6月6日、12月6日</t>
  </si>
  <si>
    <t>再融资专项</t>
  </si>
  <si>
    <t>备注：其中再融资35703万元用于偿还存量债务。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</si>
</sst>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5.5"/>
      <color indexed="8"/>
      <name val="黑体"/>
      <charset val="134"/>
    </font>
    <font>
      <b/>
      <sz val="20"/>
      <color indexed="8"/>
      <name val="方正小标宋简体"/>
      <charset val="134"/>
    </font>
    <font>
      <b/>
      <sz val="12"/>
      <color indexed="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b/>
      <sz val="11.6"/>
      <color rgb="FF000000"/>
      <name val="仿宋"/>
      <charset val="134"/>
    </font>
    <font>
      <b/>
      <sz val="18"/>
      <color indexed="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0" fontId="6" fillId="0" borderId="2" xfId="0" applyNumberFormat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31" fontId="2" fillId="0" borderId="2" xfId="0" applyNumberFormat="1" applyFont="1" applyFill="1" applyBorder="1" applyAlignment="1">
      <alignment horizontal="center" vertical="center" wrapText="1"/>
    </xf>
    <xf numFmtId="31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0" fontId="8" fillId="0" borderId="2" xfId="0" applyNumberFormat="1" applyFont="1" applyBorder="1" applyAlignment="1">
      <alignment horizontal="center" vertical="center"/>
    </xf>
    <xf numFmtId="31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0" fontId="9" fillId="0" borderId="2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12" sqref="C12"/>
    </sheetView>
  </sheetViews>
  <sheetFormatPr defaultColWidth="24.875" defaultRowHeight="13.5" outlineLevelCol="2"/>
  <cols>
    <col min="1" max="1" width="13.75" style="4" customWidth="1"/>
    <col min="2" max="16363" width="24.875" style="1" customWidth="1"/>
    <col min="16364" max="16382" width="24.875" style="5" customWidth="1"/>
    <col min="16383" max="16384" width="24.875" customWidth="1"/>
  </cols>
  <sheetData>
    <row r="1" s="1" customFormat="1" ht="27.75" customHeight="1" spans="1:1">
      <c r="A1" s="6"/>
    </row>
    <row r="2" s="1" customFormat="1" ht="30" customHeight="1" spans="1:3">
      <c r="A2" s="27" t="s">
        <v>0</v>
      </c>
      <c r="B2" s="27"/>
      <c r="C2" s="27"/>
    </row>
    <row r="3" s="1" customFormat="1" ht="23.25" customHeight="1" spans="1:3">
      <c r="A3" s="4"/>
      <c r="B3" s="8"/>
      <c r="C3" s="9" t="s">
        <v>1</v>
      </c>
    </row>
    <row r="4" s="2" customFormat="1" ht="32" customHeight="1" spans="1:3">
      <c r="A4" s="14" t="s">
        <v>2</v>
      </c>
      <c r="B4" s="14" t="s">
        <v>3</v>
      </c>
      <c r="C4" s="25">
        <v>2405007</v>
      </c>
    </row>
    <row r="5" s="2" customFormat="1" ht="32" customHeight="1" spans="1:3">
      <c r="A5" s="14"/>
      <c r="B5" s="14" t="s">
        <v>4</v>
      </c>
      <c r="C5" s="25" t="s">
        <v>5</v>
      </c>
    </row>
    <row r="6" s="2" customFormat="1" ht="32" customHeight="1" spans="1:3">
      <c r="A6" s="14"/>
      <c r="B6" s="14" t="s">
        <v>6</v>
      </c>
      <c r="C6" s="23">
        <v>0.0266</v>
      </c>
    </row>
    <row r="7" s="2" customFormat="1" ht="32" customHeight="1" spans="1:3">
      <c r="A7" s="14"/>
      <c r="B7" s="14" t="s">
        <v>7</v>
      </c>
      <c r="C7" s="14">
        <v>10</v>
      </c>
    </row>
    <row r="8" s="2" customFormat="1" ht="32" customHeight="1" spans="1:3">
      <c r="A8" s="14"/>
      <c r="B8" s="14" t="s">
        <v>8</v>
      </c>
      <c r="C8" s="14" t="s">
        <v>9</v>
      </c>
    </row>
    <row r="9" s="2" customFormat="1" ht="32" customHeight="1" spans="1:3">
      <c r="A9" s="14"/>
      <c r="B9" s="14" t="s">
        <v>10</v>
      </c>
      <c r="C9" s="24">
        <v>48968</v>
      </c>
    </row>
    <row r="10" s="2" customFormat="1" ht="32" customHeight="1" spans="1:3">
      <c r="A10" s="14"/>
      <c r="B10" s="14" t="s">
        <v>11</v>
      </c>
      <c r="C10" s="24" t="s">
        <v>12</v>
      </c>
    </row>
    <row r="11" s="2" customFormat="1" ht="40" customHeight="1" spans="1:3">
      <c r="A11" s="14"/>
      <c r="B11" s="14" t="s">
        <v>13</v>
      </c>
      <c r="C11" s="14" t="s">
        <v>14</v>
      </c>
    </row>
    <row r="12" s="2" customFormat="1" ht="47" customHeight="1" spans="1:3">
      <c r="A12" s="14"/>
      <c r="B12" s="29" t="s">
        <v>15</v>
      </c>
      <c r="C12" s="14" t="s">
        <v>14</v>
      </c>
    </row>
    <row r="13" s="3" customFormat="1" ht="47" customHeight="1" spans="1:3">
      <c r="A13" s="14" t="s">
        <v>16</v>
      </c>
      <c r="B13" s="30">
        <v>4280</v>
      </c>
      <c r="C13" s="25">
        <v>4280</v>
      </c>
    </row>
  </sheetData>
  <mergeCells count="2">
    <mergeCell ref="A2:C2"/>
    <mergeCell ref="A4:A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13" sqref="C13"/>
    </sheetView>
  </sheetViews>
  <sheetFormatPr defaultColWidth="9" defaultRowHeight="13.5" outlineLevelCol="2"/>
  <cols>
    <col min="1" max="1" width="13.25" style="4" customWidth="1"/>
    <col min="2" max="2" width="25.625" style="1" customWidth="1"/>
    <col min="3" max="3" width="28.625" style="1" customWidth="1"/>
    <col min="4" max="4" width="10.5" style="1" customWidth="1"/>
    <col min="5" max="16363" width="9" style="1"/>
    <col min="16364" max="16382" width="9" style="5"/>
  </cols>
  <sheetData>
    <row r="1" s="1" customFormat="1" ht="27.75" customHeight="1" spans="1:1">
      <c r="A1" s="6"/>
    </row>
    <row r="2" s="1" customFormat="1" ht="30" customHeight="1" spans="1:3">
      <c r="A2" s="27" t="s">
        <v>17</v>
      </c>
      <c r="B2" s="27"/>
      <c r="C2" s="27"/>
    </row>
    <row r="3" s="1" customFormat="1" ht="23.25" customHeight="1" spans="1:3">
      <c r="A3" s="4"/>
      <c r="B3" s="8"/>
      <c r="C3" s="9" t="s">
        <v>1</v>
      </c>
    </row>
    <row r="4" s="2" customFormat="1" ht="32" customHeight="1" spans="1:3">
      <c r="A4" s="10" t="s">
        <v>2</v>
      </c>
      <c r="B4" s="10" t="s">
        <v>3</v>
      </c>
      <c r="C4" s="28">
        <v>2405132</v>
      </c>
    </row>
    <row r="5" s="2" customFormat="1" ht="32" customHeight="1" spans="1:3">
      <c r="A5" s="10"/>
      <c r="B5" s="10" t="s">
        <v>4</v>
      </c>
      <c r="C5" s="28" t="s">
        <v>18</v>
      </c>
    </row>
    <row r="6" s="2" customFormat="1" ht="32" customHeight="1" spans="1:3">
      <c r="A6" s="10"/>
      <c r="B6" s="10" t="s">
        <v>6</v>
      </c>
      <c r="C6" s="26">
        <v>0.0216</v>
      </c>
    </row>
    <row r="7" s="2" customFormat="1" ht="32" customHeight="1" spans="1:3">
      <c r="A7" s="10"/>
      <c r="B7" s="10" t="s">
        <v>7</v>
      </c>
      <c r="C7" s="10">
        <v>3</v>
      </c>
    </row>
    <row r="8" s="2" customFormat="1" ht="32" customHeight="1" spans="1:3">
      <c r="A8" s="10"/>
      <c r="B8" s="10" t="s">
        <v>8</v>
      </c>
      <c r="C8" s="10" t="s">
        <v>19</v>
      </c>
    </row>
    <row r="9" s="2" customFormat="1" ht="32" customHeight="1" spans="1:3">
      <c r="A9" s="10"/>
      <c r="B9" s="10" t="s">
        <v>10</v>
      </c>
      <c r="C9" s="16">
        <v>46454</v>
      </c>
    </row>
    <row r="10" s="2" customFormat="1" ht="32" customHeight="1" spans="1:3">
      <c r="A10" s="10"/>
      <c r="B10" s="10" t="s">
        <v>11</v>
      </c>
      <c r="C10" s="15" t="s">
        <v>20</v>
      </c>
    </row>
    <row r="11" s="2" customFormat="1" ht="40" customHeight="1" spans="1:3">
      <c r="A11" s="10"/>
      <c r="B11" s="10" t="s">
        <v>13</v>
      </c>
      <c r="C11" s="10" t="s">
        <v>21</v>
      </c>
    </row>
    <row r="12" s="2" customFormat="1" ht="47" customHeight="1" spans="1:3">
      <c r="A12" s="10"/>
      <c r="B12" s="17" t="s">
        <v>15</v>
      </c>
      <c r="C12" s="10" t="s">
        <v>21</v>
      </c>
    </row>
    <row r="13" s="3" customFormat="1" ht="47" customHeight="1" spans="1:3">
      <c r="A13" s="10" t="s">
        <v>16</v>
      </c>
      <c r="B13" s="25">
        <v>9810</v>
      </c>
      <c r="C13" s="25">
        <v>9810</v>
      </c>
    </row>
  </sheetData>
  <mergeCells count="2">
    <mergeCell ref="A2:C2"/>
    <mergeCell ref="A4:A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13" sqref="C13"/>
    </sheetView>
  </sheetViews>
  <sheetFormatPr defaultColWidth="9" defaultRowHeight="13.5" outlineLevelCol="2"/>
  <cols>
    <col min="1" max="1" width="9.375" style="4" customWidth="1"/>
    <col min="2" max="2" width="33.75" style="1" customWidth="1"/>
    <col min="3" max="3" width="33.5" style="1" customWidth="1"/>
    <col min="4" max="4" width="10.5" style="1" customWidth="1"/>
    <col min="5" max="16362" width="9" style="1"/>
    <col min="16363" max="16381" width="9" style="5"/>
  </cols>
  <sheetData>
    <row r="1" s="1" customFormat="1" ht="27.75" customHeight="1" spans="1:1">
      <c r="A1" s="6"/>
    </row>
    <row r="2" s="1" customFormat="1" ht="30" customHeight="1" spans="1:3">
      <c r="A2" s="7" t="s">
        <v>22</v>
      </c>
      <c r="B2" s="7"/>
      <c r="C2" s="7"/>
    </row>
    <row r="3" s="1" customFormat="1" ht="23.25" customHeight="1" spans="1:3">
      <c r="A3" s="4"/>
      <c r="B3" s="8"/>
      <c r="C3" s="9" t="s">
        <v>1</v>
      </c>
    </row>
    <row r="4" s="2" customFormat="1" ht="32" customHeight="1" spans="1:3">
      <c r="A4" s="10" t="s">
        <v>23</v>
      </c>
      <c r="B4" s="10" t="s">
        <v>3</v>
      </c>
      <c r="C4" s="19">
        <v>2405266</v>
      </c>
    </row>
    <row r="5" s="2" customFormat="1" ht="32" customHeight="1" spans="1:3">
      <c r="A5" s="10"/>
      <c r="B5" s="10" t="s">
        <v>4</v>
      </c>
      <c r="C5" s="19" t="s">
        <v>24</v>
      </c>
    </row>
    <row r="6" s="2" customFormat="1" ht="32" customHeight="1" spans="1:3">
      <c r="A6" s="10"/>
      <c r="B6" s="10" t="s">
        <v>6</v>
      </c>
      <c r="C6" s="13">
        <v>0.0251</v>
      </c>
    </row>
    <row r="7" s="2" customFormat="1" ht="32" customHeight="1" spans="1:3">
      <c r="A7" s="10"/>
      <c r="B7" s="10" t="s">
        <v>7</v>
      </c>
      <c r="C7" s="10">
        <v>15</v>
      </c>
    </row>
    <row r="8" s="2" customFormat="1" ht="32" customHeight="1" spans="1:3">
      <c r="A8" s="10"/>
      <c r="B8" s="10" t="s">
        <v>8</v>
      </c>
      <c r="C8" s="10" t="s">
        <v>25</v>
      </c>
    </row>
    <row r="9" s="2" customFormat="1" ht="32" customHeight="1" spans="1:3">
      <c r="A9" s="10"/>
      <c r="B9" s="10" t="s">
        <v>10</v>
      </c>
      <c r="C9" s="16">
        <v>50898</v>
      </c>
    </row>
    <row r="10" s="2" customFormat="1" ht="32" customHeight="1" spans="1:3">
      <c r="A10" s="10"/>
      <c r="B10" s="10" t="s">
        <v>11</v>
      </c>
      <c r="C10" s="16" t="s">
        <v>20</v>
      </c>
    </row>
    <row r="11" s="2" customFormat="1" ht="40" customHeight="1" spans="1:3">
      <c r="A11" s="10"/>
      <c r="B11" s="10" t="s">
        <v>13</v>
      </c>
      <c r="C11" s="10" t="s">
        <v>26</v>
      </c>
    </row>
    <row r="12" s="2" customFormat="1" ht="47" customHeight="1" spans="1:3">
      <c r="A12" s="10"/>
      <c r="B12" s="17" t="s">
        <v>15</v>
      </c>
      <c r="C12" s="10" t="s">
        <v>27</v>
      </c>
    </row>
    <row r="13" s="3" customFormat="1" ht="47" customHeight="1" spans="1:3">
      <c r="A13" s="10" t="s">
        <v>16</v>
      </c>
      <c r="B13" s="18">
        <f>C13</f>
        <v>1296</v>
      </c>
      <c r="C13" s="19">
        <v>1296</v>
      </c>
    </row>
  </sheetData>
  <mergeCells count="2">
    <mergeCell ref="A2:C2"/>
    <mergeCell ref="A4:A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D13" sqref="D13"/>
    </sheetView>
  </sheetViews>
  <sheetFormatPr defaultColWidth="9" defaultRowHeight="13.5" outlineLevelCol="3"/>
  <cols>
    <col min="1" max="1" width="9.375" style="4" customWidth="1"/>
    <col min="2" max="3" width="33.75" style="1" customWidth="1"/>
    <col min="4" max="4" width="33.5" style="1" customWidth="1"/>
    <col min="5" max="5" width="10.5" style="1" customWidth="1"/>
    <col min="6" max="6" width="14.625" style="1"/>
    <col min="7" max="16364" width="9" style="1"/>
    <col min="16365" max="16383" width="9" style="5"/>
  </cols>
  <sheetData>
    <row r="1" s="1" customFormat="1" ht="27.75" customHeight="1" spans="1:1">
      <c r="A1" s="6"/>
    </row>
    <row r="2" s="1" customFormat="1" ht="30" customHeight="1" spans="1:4">
      <c r="A2" s="7" t="s">
        <v>28</v>
      </c>
      <c r="B2" s="7"/>
      <c r="C2" s="7"/>
      <c r="D2" s="7"/>
    </row>
    <row r="3" s="1" customFormat="1" ht="23.25" customHeight="1" spans="1:4">
      <c r="A3" s="4"/>
      <c r="B3" s="8"/>
      <c r="C3" s="8"/>
      <c r="D3" s="9" t="s">
        <v>1</v>
      </c>
    </row>
    <row r="4" s="2" customFormat="1" ht="32" customHeight="1" spans="1:4">
      <c r="A4" s="10" t="s">
        <v>23</v>
      </c>
      <c r="B4" s="10" t="s">
        <v>3</v>
      </c>
      <c r="C4" s="25">
        <v>2405591</v>
      </c>
      <c r="D4" s="19">
        <v>2405592</v>
      </c>
    </row>
    <row r="5" s="2" customFormat="1" ht="32" customHeight="1" spans="1:4">
      <c r="A5" s="10"/>
      <c r="B5" s="10" t="s">
        <v>4</v>
      </c>
      <c r="C5" s="25" t="s">
        <v>29</v>
      </c>
      <c r="D5" s="19" t="s">
        <v>30</v>
      </c>
    </row>
    <row r="6" s="2" customFormat="1" ht="32" customHeight="1" spans="1:4">
      <c r="A6" s="10"/>
      <c r="B6" s="10" t="s">
        <v>6</v>
      </c>
      <c r="C6" s="23">
        <v>0.0231</v>
      </c>
      <c r="D6" s="13">
        <v>0.0187</v>
      </c>
    </row>
    <row r="7" s="2" customFormat="1" ht="32" customHeight="1" spans="1:4">
      <c r="A7" s="10"/>
      <c r="B7" s="10" t="s">
        <v>7</v>
      </c>
      <c r="C7" s="14">
        <v>10</v>
      </c>
      <c r="D7" s="10">
        <v>3</v>
      </c>
    </row>
    <row r="8" s="2" customFormat="1" ht="32" customHeight="1" spans="1:4">
      <c r="A8" s="10"/>
      <c r="B8" s="10" t="s">
        <v>8</v>
      </c>
      <c r="C8" s="14" t="s">
        <v>31</v>
      </c>
      <c r="D8" s="10" t="s">
        <v>32</v>
      </c>
    </row>
    <row r="9" s="2" customFormat="1" ht="32" customHeight="1" spans="1:4">
      <c r="A9" s="10"/>
      <c r="B9" s="10" t="s">
        <v>10</v>
      </c>
      <c r="C9" s="24">
        <v>49144</v>
      </c>
      <c r="D9" s="15">
        <v>46587</v>
      </c>
    </row>
    <row r="10" s="2" customFormat="1" ht="32" customHeight="1" spans="1:4">
      <c r="A10" s="10"/>
      <c r="B10" s="10" t="s">
        <v>11</v>
      </c>
      <c r="C10" s="24" t="s">
        <v>12</v>
      </c>
      <c r="D10" s="16" t="s">
        <v>20</v>
      </c>
    </row>
    <row r="11" s="2" customFormat="1" ht="40" customHeight="1" spans="1:4">
      <c r="A11" s="10"/>
      <c r="B11" s="10" t="s">
        <v>13</v>
      </c>
      <c r="C11" s="14" t="s">
        <v>14</v>
      </c>
      <c r="D11" s="10" t="s">
        <v>21</v>
      </c>
    </row>
    <row r="12" s="2" customFormat="1" ht="47" customHeight="1" spans="1:4">
      <c r="A12" s="10"/>
      <c r="B12" s="17" t="s">
        <v>15</v>
      </c>
      <c r="C12" s="14" t="s">
        <v>14</v>
      </c>
      <c r="D12" s="10" t="s">
        <v>21</v>
      </c>
    </row>
    <row r="13" s="3" customFormat="1" ht="47" customHeight="1" spans="1:4">
      <c r="A13" s="10" t="s">
        <v>16</v>
      </c>
      <c r="B13" s="18">
        <f>C13+D13</f>
        <v>14123</v>
      </c>
      <c r="C13" s="25">
        <v>7023</v>
      </c>
      <c r="D13" s="19">
        <v>7100</v>
      </c>
    </row>
  </sheetData>
  <mergeCells count="2">
    <mergeCell ref="A2:D2"/>
    <mergeCell ref="A4:A1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13" sqref="D13"/>
    </sheetView>
  </sheetViews>
  <sheetFormatPr defaultColWidth="9" defaultRowHeight="13.5" outlineLevelCol="3"/>
  <cols>
    <col min="1" max="1" width="9.375" style="4" customWidth="1"/>
    <col min="2" max="3" width="33.75" style="1" customWidth="1"/>
    <col min="4" max="4" width="33.5" style="1" customWidth="1"/>
    <col min="5" max="5" width="10.5" style="1" customWidth="1"/>
    <col min="6" max="6" width="14.625" style="1"/>
    <col min="7" max="16364" width="9" style="1"/>
    <col min="16365" max="16383" width="9" style="5"/>
  </cols>
  <sheetData>
    <row r="1" s="1" customFormat="1" ht="27.75" customHeight="1" spans="1:1">
      <c r="A1" s="6"/>
    </row>
    <row r="2" s="1" customFormat="1" ht="30" customHeight="1" spans="1:4">
      <c r="A2" s="7" t="s">
        <v>33</v>
      </c>
      <c r="B2" s="7"/>
      <c r="C2" s="7"/>
      <c r="D2" s="7"/>
    </row>
    <row r="3" s="1" customFormat="1" ht="23.25" customHeight="1" spans="1:4">
      <c r="A3" s="4"/>
      <c r="B3" s="8"/>
      <c r="C3" s="8"/>
      <c r="D3" s="9" t="s">
        <v>1</v>
      </c>
    </row>
    <row r="4" s="2" customFormat="1" ht="32" customHeight="1" spans="1:4">
      <c r="A4" s="10" t="s">
        <v>23</v>
      </c>
      <c r="B4" s="10" t="s">
        <v>3</v>
      </c>
      <c r="C4" s="25">
        <v>2405661</v>
      </c>
      <c r="D4" s="19">
        <v>2405668</v>
      </c>
    </row>
    <row r="5" s="2" customFormat="1" ht="32" customHeight="1" spans="1:4">
      <c r="A5" s="10"/>
      <c r="B5" s="10" t="s">
        <v>4</v>
      </c>
      <c r="C5" s="25" t="s">
        <v>34</v>
      </c>
      <c r="D5" s="19" t="s">
        <v>35</v>
      </c>
    </row>
    <row r="6" s="2" customFormat="1" ht="32" customHeight="1" spans="1:4">
      <c r="A6" s="10"/>
      <c r="B6" s="10" t="s">
        <v>6</v>
      </c>
      <c r="C6" s="26">
        <v>0.0219</v>
      </c>
      <c r="D6" s="26">
        <v>0.0219</v>
      </c>
    </row>
    <row r="7" s="2" customFormat="1" ht="32" customHeight="1" spans="1:4">
      <c r="A7" s="10"/>
      <c r="B7" s="10" t="s">
        <v>7</v>
      </c>
      <c r="C7" s="14">
        <v>10</v>
      </c>
      <c r="D7" s="10">
        <v>10</v>
      </c>
    </row>
    <row r="8" s="2" customFormat="1" ht="32" customHeight="1" spans="1:4">
      <c r="A8" s="10"/>
      <c r="B8" s="10" t="s">
        <v>8</v>
      </c>
      <c r="C8" s="14" t="s">
        <v>36</v>
      </c>
      <c r="D8" s="14" t="s">
        <v>36</v>
      </c>
    </row>
    <row r="9" s="2" customFormat="1" ht="32" customHeight="1" spans="1:4">
      <c r="A9" s="10"/>
      <c r="B9" s="10" t="s">
        <v>10</v>
      </c>
      <c r="C9" s="24">
        <v>49163</v>
      </c>
      <c r="D9" s="24">
        <v>49163</v>
      </c>
    </row>
    <row r="10" s="2" customFormat="1" ht="32" customHeight="1" spans="1:4">
      <c r="A10" s="10"/>
      <c r="B10" s="10" t="s">
        <v>11</v>
      </c>
      <c r="C10" s="24" t="s">
        <v>12</v>
      </c>
      <c r="D10" s="16" t="s">
        <v>20</v>
      </c>
    </row>
    <row r="11" s="2" customFormat="1" ht="40" customHeight="1" spans="1:4">
      <c r="A11" s="10"/>
      <c r="B11" s="10" t="s">
        <v>13</v>
      </c>
      <c r="C11" s="14" t="s">
        <v>37</v>
      </c>
      <c r="D11" s="10" t="s">
        <v>26</v>
      </c>
    </row>
    <row r="12" s="2" customFormat="1" ht="47" customHeight="1" spans="1:4">
      <c r="A12" s="10"/>
      <c r="B12" s="17" t="s">
        <v>15</v>
      </c>
      <c r="C12" s="14" t="s">
        <v>37</v>
      </c>
      <c r="D12" s="10" t="s">
        <v>27</v>
      </c>
    </row>
    <row r="13" s="3" customFormat="1" ht="47" customHeight="1" spans="1:4">
      <c r="A13" s="10" t="s">
        <v>16</v>
      </c>
      <c r="B13" s="18">
        <f>C13+D13</f>
        <v>42683</v>
      </c>
      <c r="C13" s="25">
        <v>13534</v>
      </c>
      <c r="D13" s="19">
        <v>29149</v>
      </c>
    </row>
    <row r="14" ht="23" customHeight="1" spans="1:4">
      <c r="A14" s="20" t="s">
        <v>38</v>
      </c>
      <c r="B14" s="20"/>
      <c r="C14" s="20"/>
      <c r="D14" s="20"/>
    </row>
  </sheetData>
  <mergeCells count="3">
    <mergeCell ref="A2:D2"/>
    <mergeCell ref="A14:D14"/>
    <mergeCell ref="A4:A1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13" sqref="E13"/>
    </sheetView>
  </sheetViews>
  <sheetFormatPr defaultColWidth="9" defaultRowHeight="13.5" outlineLevelCol="4"/>
  <cols>
    <col min="1" max="1" width="9.375" style="4" customWidth="1"/>
    <col min="2" max="2" width="33.75" style="1" customWidth="1"/>
    <col min="3" max="5" width="24" style="1" customWidth="1"/>
    <col min="6" max="16362" width="9" style="1"/>
    <col min="16363" max="16381" width="9" style="5"/>
  </cols>
  <sheetData>
    <row r="1" s="1" customFormat="1" ht="27.75" customHeight="1" spans="1:1">
      <c r="A1" s="6"/>
    </row>
    <row r="2" s="1" customFormat="1" ht="30" customHeight="1" spans="1:5">
      <c r="A2" s="7" t="s">
        <v>39</v>
      </c>
      <c r="B2" s="7"/>
      <c r="C2" s="7"/>
      <c r="D2" s="7"/>
      <c r="E2" s="7"/>
    </row>
    <row r="3" s="1" customFormat="1" ht="23.25" customHeight="1" spans="1:5">
      <c r="A3" s="4"/>
      <c r="B3" s="8"/>
      <c r="E3" s="9" t="s">
        <v>1</v>
      </c>
    </row>
    <row r="4" s="2" customFormat="1" ht="32" customHeight="1" spans="1:5">
      <c r="A4" s="10" t="s">
        <v>23</v>
      </c>
      <c r="B4" s="10" t="s">
        <v>3</v>
      </c>
      <c r="C4" s="21">
        <v>2471138</v>
      </c>
      <c r="D4" s="11">
        <v>2471140</v>
      </c>
      <c r="E4" s="11">
        <v>2471141</v>
      </c>
    </row>
    <row r="5" s="2" customFormat="1" ht="32" customHeight="1" spans="1:5">
      <c r="A5" s="10"/>
      <c r="B5" s="10" t="s">
        <v>4</v>
      </c>
      <c r="C5" s="22" t="s">
        <v>40</v>
      </c>
      <c r="D5" s="11" t="s">
        <v>41</v>
      </c>
      <c r="E5" s="12" t="s">
        <v>42</v>
      </c>
    </row>
    <row r="6" s="2" customFormat="1" ht="32" customHeight="1" spans="1:5">
      <c r="A6" s="10"/>
      <c r="B6" s="10" t="s">
        <v>6</v>
      </c>
      <c r="C6" s="23">
        <v>0.0231</v>
      </c>
      <c r="D6" s="13">
        <v>0.022</v>
      </c>
      <c r="E6" s="13">
        <v>0.022</v>
      </c>
    </row>
    <row r="7" s="2" customFormat="1" ht="32" customHeight="1" spans="1:5">
      <c r="A7" s="10"/>
      <c r="B7" s="10" t="s">
        <v>7</v>
      </c>
      <c r="C7" s="14">
        <v>15</v>
      </c>
      <c r="D7" s="10">
        <v>10</v>
      </c>
      <c r="E7" s="10">
        <v>10</v>
      </c>
    </row>
    <row r="8" s="2" customFormat="1" ht="32" customHeight="1" spans="1:5">
      <c r="A8" s="10"/>
      <c r="B8" s="10" t="s">
        <v>8</v>
      </c>
      <c r="C8" s="14" t="s">
        <v>43</v>
      </c>
      <c r="D8" s="14" t="s">
        <v>43</v>
      </c>
      <c r="E8" s="14" t="s">
        <v>43</v>
      </c>
    </row>
    <row r="9" s="2" customFormat="1" ht="32" customHeight="1" spans="1:5">
      <c r="A9" s="10"/>
      <c r="B9" s="10" t="s">
        <v>10</v>
      </c>
      <c r="C9" s="24">
        <v>51072</v>
      </c>
      <c r="D9" s="15">
        <v>49246</v>
      </c>
      <c r="E9" s="15">
        <v>49246</v>
      </c>
    </row>
    <row r="10" s="2" customFormat="1" ht="32" customHeight="1" spans="1:5">
      <c r="A10" s="10"/>
      <c r="B10" s="10" t="s">
        <v>11</v>
      </c>
      <c r="C10" s="24" t="s">
        <v>20</v>
      </c>
      <c r="D10" s="16" t="s">
        <v>20</v>
      </c>
      <c r="E10" s="16" t="s">
        <v>20</v>
      </c>
    </row>
    <row r="11" s="2" customFormat="1" ht="40" customHeight="1" spans="1:5">
      <c r="A11" s="10"/>
      <c r="B11" s="10" t="s">
        <v>13</v>
      </c>
      <c r="C11" s="14" t="s">
        <v>26</v>
      </c>
      <c r="D11" s="10" t="s">
        <v>44</v>
      </c>
      <c r="E11" s="10" t="s">
        <v>45</v>
      </c>
    </row>
    <row r="12" s="2" customFormat="1" ht="47" customHeight="1" spans="1:5">
      <c r="A12" s="10"/>
      <c r="B12" s="17" t="s">
        <v>15</v>
      </c>
      <c r="C12" s="14" t="s">
        <v>27</v>
      </c>
      <c r="D12" s="10" t="s">
        <v>37</v>
      </c>
      <c r="E12" s="10" t="s">
        <v>46</v>
      </c>
    </row>
    <row r="13" s="3" customFormat="1" ht="47" customHeight="1" spans="1:5">
      <c r="A13" s="10" t="s">
        <v>16</v>
      </c>
      <c r="B13" s="18">
        <f>C13+D13+E13</f>
        <v>23767</v>
      </c>
      <c r="C13" s="21">
        <v>4960</v>
      </c>
      <c r="D13" s="19">
        <v>11943</v>
      </c>
      <c r="E13" s="19">
        <v>6864</v>
      </c>
    </row>
    <row r="14" ht="24" customHeight="1" spans="1:4">
      <c r="A14" s="20" t="s">
        <v>47</v>
      </c>
      <c r="B14" s="20"/>
      <c r="C14" s="20"/>
      <c r="D14" s="20"/>
    </row>
  </sheetData>
  <mergeCells count="3">
    <mergeCell ref="A2:E2"/>
    <mergeCell ref="A14:D14"/>
    <mergeCell ref="A4:A1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D13" sqref="D13"/>
    </sheetView>
  </sheetViews>
  <sheetFormatPr defaultColWidth="9" defaultRowHeight="13.5" outlineLevelCol="3"/>
  <cols>
    <col min="1" max="1" width="9.375" style="4" customWidth="1"/>
    <col min="2" max="2" width="33.75" style="1" customWidth="1"/>
    <col min="3" max="4" width="24" style="1" customWidth="1"/>
    <col min="5" max="16361" width="9" style="1"/>
    <col min="16362" max="16380" width="9" style="5"/>
  </cols>
  <sheetData>
    <row r="1" s="1" customFormat="1" ht="27.75" customHeight="1" spans="1:1">
      <c r="A1" s="6"/>
    </row>
    <row r="2" s="1" customFormat="1" ht="30" customHeight="1" spans="1:4">
      <c r="A2" s="7" t="s">
        <v>48</v>
      </c>
      <c r="B2" s="7"/>
      <c r="C2" s="7"/>
      <c r="D2" s="7"/>
    </row>
    <row r="3" s="1" customFormat="1" ht="23.25" customHeight="1" spans="1:4">
      <c r="A3" s="4"/>
      <c r="B3" s="8"/>
      <c r="D3" s="9" t="s">
        <v>1</v>
      </c>
    </row>
    <row r="4" s="2" customFormat="1" ht="32" customHeight="1" spans="1:4">
      <c r="A4" s="10" t="s">
        <v>23</v>
      </c>
      <c r="B4" s="10" t="s">
        <v>3</v>
      </c>
      <c r="C4" s="11">
        <v>199092</v>
      </c>
      <c r="D4" s="11">
        <v>199093</v>
      </c>
    </row>
    <row r="5" s="2" customFormat="1" ht="32" customHeight="1" spans="1:4">
      <c r="A5" s="10"/>
      <c r="B5" s="10" t="s">
        <v>4</v>
      </c>
      <c r="C5" s="11" t="s">
        <v>49</v>
      </c>
      <c r="D5" s="12" t="s">
        <v>50</v>
      </c>
    </row>
    <row r="6" s="2" customFormat="1" ht="32" customHeight="1" spans="1:4">
      <c r="A6" s="10"/>
      <c r="B6" s="10" t="s">
        <v>6</v>
      </c>
      <c r="C6" s="13">
        <v>0.022</v>
      </c>
      <c r="D6" s="13">
        <v>0.0226</v>
      </c>
    </row>
    <row r="7" s="2" customFormat="1" ht="32" customHeight="1" spans="1:4">
      <c r="A7" s="10"/>
      <c r="B7" s="10" t="s">
        <v>7</v>
      </c>
      <c r="C7" s="10">
        <v>15</v>
      </c>
      <c r="D7" s="10">
        <v>30</v>
      </c>
    </row>
    <row r="8" s="2" customFormat="1" ht="32" customHeight="1" spans="1:4">
      <c r="A8" s="10"/>
      <c r="B8" s="10" t="s">
        <v>8</v>
      </c>
      <c r="C8" s="14" t="s">
        <v>51</v>
      </c>
      <c r="D8" s="14" t="s">
        <v>51</v>
      </c>
    </row>
    <row r="9" s="2" customFormat="1" ht="32" customHeight="1" spans="1:4">
      <c r="A9" s="10"/>
      <c r="B9" s="10" t="s">
        <v>10</v>
      </c>
      <c r="C9" s="15">
        <v>51110</v>
      </c>
      <c r="D9" s="15">
        <v>56589</v>
      </c>
    </row>
    <row r="10" s="2" customFormat="1" ht="32" customHeight="1" spans="1:4">
      <c r="A10" s="10"/>
      <c r="B10" s="10" t="s">
        <v>11</v>
      </c>
      <c r="C10" s="16" t="s">
        <v>20</v>
      </c>
      <c r="D10" s="16" t="s">
        <v>20</v>
      </c>
    </row>
    <row r="11" s="2" customFormat="1" ht="40" customHeight="1" spans="1:4">
      <c r="A11" s="10"/>
      <c r="B11" s="10" t="s">
        <v>13</v>
      </c>
      <c r="C11" s="10" t="s">
        <v>45</v>
      </c>
      <c r="D11" s="10" t="s">
        <v>45</v>
      </c>
    </row>
    <row r="12" s="2" customFormat="1" ht="47" customHeight="1" spans="1:4">
      <c r="A12" s="10"/>
      <c r="B12" s="17" t="s">
        <v>15</v>
      </c>
      <c r="C12" s="10" t="s">
        <v>52</v>
      </c>
      <c r="D12" s="10" t="s">
        <v>52</v>
      </c>
    </row>
    <row r="13" s="3" customFormat="1" ht="47" customHeight="1" spans="1:4">
      <c r="A13" s="10" t="s">
        <v>16</v>
      </c>
      <c r="B13" s="18">
        <f>C13+D13</f>
        <v>35703</v>
      </c>
      <c r="C13" s="19">
        <v>17851</v>
      </c>
      <c r="D13" s="19">
        <v>17852</v>
      </c>
    </row>
    <row r="14" ht="22" customHeight="1" spans="1:4">
      <c r="A14" s="20" t="s">
        <v>53</v>
      </c>
      <c r="B14" s="20"/>
      <c r="C14" s="20"/>
      <c r="D14" s="20"/>
    </row>
  </sheetData>
  <mergeCells count="3">
    <mergeCell ref="A2:D2"/>
    <mergeCell ref="A14:D14"/>
    <mergeCell ref="A4:A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第一批</vt:lpstr>
      <vt:lpstr>第三批</vt:lpstr>
      <vt:lpstr>第四批</vt:lpstr>
      <vt:lpstr>第六批</vt:lpstr>
      <vt:lpstr>第七批</vt:lpstr>
      <vt:lpstr>第九批</vt:lpstr>
      <vt:lpstr>十一批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2022-03-15T02:55:00Z</dcterms:created>
  <dcterms:modified xsi:type="dcterms:W3CDTF">2024-12-30T08:02:56Z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7C7454A9FC0A43ADB1BEBE2C93C0B014_12</vt:lpwstr>
  </property>
</Properties>
</file>