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745" windowHeight="9465"/>
  </bookViews>
  <sheets>
    <sheet name="附件1" sheetId="4" r:id="rId1"/>
  </sheets>
  <definedNames>
    <definedName name="_xlnm.Print_Titles" localSheetId="0">附件1!$1:$2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<sst xmlns="http://schemas.openxmlformats.org/spreadsheetml/2006/main" count="227" uniqueCount="168">
  <si>
    <t>2025年永定区秸秆综合利用项目购买有关设备补助经费安排表</t>
  </si>
  <si>
    <t>序号</t>
  </si>
  <si>
    <t>乡镇</t>
  </si>
  <si>
    <t>实施主体</t>
  </si>
  <si>
    <t>设备类型及型号</t>
  </si>
  <si>
    <t>设备编号</t>
  </si>
  <si>
    <t>联系人</t>
  </si>
  <si>
    <t>身份证号/社会代码证号</t>
  </si>
  <si>
    <t>购买金额（万元）</t>
  </si>
  <si>
    <t>补助金额（万元）</t>
  </si>
  <si>
    <t>联系电话</t>
  </si>
  <si>
    <t>湖雷</t>
  </si>
  <si>
    <t>福建湖雷老刘农业发展有限公司</t>
  </si>
  <si>
    <t>移动式秸秆粉碎打包一体机YKJ4-60</t>
  </si>
  <si>
    <t>350803002025001</t>
  </si>
  <si>
    <t>刘X华</t>
  </si>
  <si>
    <t>35082XXXXX10016138/91350822MA33R3CB7B</t>
  </si>
  <si>
    <t>152XXXX1215</t>
  </si>
  <si>
    <t>赖X星</t>
  </si>
  <si>
    <t>中小型收割粉碎一体机4LZ-1.05D</t>
  </si>
  <si>
    <t>350803002025019</t>
  </si>
  <si>
    <t>352623XXXXX0086118</t>
  </si>
  <si>
    <t>136XXXX1366</t>
  </si>
  <si>
    <t>张X玉</t>
  </si>
  <si>
    <t>350803002025020</t>
  </si>
  <si>
    <t>352623XXXXX2136512</t>
  </si>
  <si>
    <t>138XXXX2710</t>
  </si>
  <si>
    <t>张X衍</t>
  </si>
  <si>
    <t>350803002025021</t>
  </si>
  <si>
    <t>352623XXXXX010615X</t>
  </si>
  <si>
    <t>139XXXX5973</t>
  </si>
  <si>
    <t>孔X榕</t>
  </si>
  <si>
    <t>350803002025022</t>
  </si>
  <si>
    <t>352623XXXXX2176129</t>
  </si>
  <si>
    <t>158XXXX1730</t>
  </si>
  <si>
    <t>熊X扬</t>
  </si>
  <si>
    <t>350803002025023</t>
  </si>
  <si>
    <t>352623XXXXX1066116</t>
  </si>
  <si>
    <t>138XXXX3929</t>
  </si>
  <si>
    <t>阮X灿</t>
  </si>
  <si>
    <t>350803002025024</t>
  </si>
  <si>
    <t>352623XXXXX3096139</t>
  </si>
  <si>
    <t>135XXXX1223</t>
  </si>
  <si>
    <t>陈X娣</t>
  </si>
  <si>
    <t>中小型收割粉碎一体机4LZ-1.0A(G4)</t>
  </si>
  <si>
    <t>350803002025032</t>
  </si>
  <si>
    <t>352623XXXXX3274745</t>
  </si>
  <si>
    <t>153XXXX1312</t>
  </si>
  <si>
    <t>大溪</t>
  </si>
  <si>
    <t>游X凤</t>
  </si>
  <si>
    <t>中小型收割粉碎一体机4LZ-1.0B</t>
  </si>
  <si>
    <t>350803002025004</t>
  </si>
  <si>
    <t>352623XXXXX227391X</t>
  </si>
  <si>
    <t>158XXXX3866</t>
  </si>
  <si>
    <t>游X赐</t>
  </si>
  <si>
    <t>350803002025005</t>
  </si>
  <si>
    <t>352623XXXXX2253917</t>
  </si>
  <si>
    <t>150XXXX2668</t>
  </si>
  <si>
    <t>陈X宝</t>
  </si>
  <si>
    <t>350803002025006</t>
  </si>
  <si>
    <t>350822XXXXX8103931</t>
  </si>
  <si>
    <t>133XXXX2055</t>
  </si>
  <si>
    <t>城郊</t>
  </si>
  <si>
    <t>郑X财</t>
  </si>
  <si>
    <t>350803002025007</t>
  </si>
  <si>
    <t>352623XXXXX828041X</t>
  </si>
  <si>
    <t>158XXXX7137</t>
  </si>
  <si>
    <t>陈X祥</t>
  </si>
  <si>
    <t>中小型收割粉碎一体机4LZ-1.0C(G4)</t>
  </si>
  <si>
    <t>350803002025009</t>
  </si>
  <si>
    <t>352623XXXXX8230436</t>
  </si>
  <si>
    <t>135XXXX3246</t>
  </si>
  <si>
    <t>仙师</t>
  </si>
  <si>
    <t>林X盛</t>
  </si>
  <si>
    <t>350803002025008</t>
  </si>
  <si>
    <t>352623XXXXX8121016</t>
  </si>
  <si>
    <t>159XXXX5851</t>
  </si>
  <si>
    <t>郑X虎</t>
  </si>
  <si>
    <t>中小型收割粉碎一体机4LZ-06L</t>
  </si>
  <si>
    <t>350803002025033</t>
  </si>
  <si>
    <t>352623XXXXX5041015</t>
  </si>
  <si>
    <t>138XXXX1175</t>
  </si>
  <si>
    <t>培丰</t>
  </si>
  <si>
    <t>张X华</t>
  </si>
  <si>
    <t>350803002025010</t>
  </si>
  <si>
    <t>352623XXXXX4125117</t>
  </si>
  <si>
    <t>139XXXX4616</t>
  </si>
  <si>
    <t>张X权</t>
  </si>
  <si>
    <t>350803002025011</t>
  </si>
  <si>
    <t>352623XXXXX2275114</t>
  </si>
  <si>
    <t>180XXXX8187</t>
  </si>
  <si>
    <t>郑X全</t>
  </si>
  <si>
    <t>秸秆粉碎机1JH-160A</t>
  </si>
  <si>
    <t>350803002025034</t>
  </si>
  <si>
    <t>352623XXXXX9275354</t>
  </si>
  <si>
    <t>189XXXX5800</t>
  </si>
  <si>
    <t>洪山</t>
  </si>
  <si>
    <t>廖X生</t>
  </si>
  <si>
    <t>350803002025012</t>
  </si>
  <si>
    <t>352623XXXXX5031609</t>
  </si>
  <si>
    <t>139XXXX3452</t>
  </si>
  <si>
    <t>陈X荣</t>
  </si>
  <si>
    <t>350803002025013</t>
  </si>
  <si>
    <t>352623XXXXX5101612</t>
  </si>
  <si>
    <t>136XXXX3285</t>
  </si>
  <si>
    <t>廖X来</t>
  </si>
  <si>
    <t>350803002025014</t>
  </si>
  <si>
    <t>352623XXXXX9251618</t>
  </si>
  <si>
    <t>136XXXX4509</t>
  </si>
  <si>
    <t>廖X基</t>
  </si>
  <si>
    <t>350803002025015</t>
  </si>
  <si>
    <t>352623XXXXX0151617</t>
  </si>
  <si>
    <t>159XXXX7863</t>
  </si>
  <si>
    <t>岐岭</t>
  </si>
  <si>
    <t>赖X贺</t>
  </si>
  <si>
    <t>350803002025016</t>
  </si>
  <si>
    <t>352623XXXXX9252654</t>
  </si>
  <si>
    <t>159XXXX3563</t>
  </si>
  <si>
    <t>张X球</t>
  </si>
  <si>
    <t>350803002025017</t>
  </si>
  <si>
    <t>352623XXXXX0242618</t>
  </si>
  <si>
    <t>135XXXX3719</t>
  </si>
  <si>
    <t>张X兴</t>
  </si>
  <si>
    <t>350803002025018</t>
  </si>
  <si>
    <t>352623XXXXX8232617</t>
  </si>
  <si>
    <t>139XXXX1704</t>
  </si>
  <si>
    <t>虎岗</t>
  </si>
  <si>
    <t>赖X亮</t>
  </si>
  <si>
    <t>350803002025025</t>
  </si>
  <si>
    <t>352623XXXXX4185912</t>
  </si>
  <si>
    <t>138XXXX2927</t>
  </si>
  <si>
    <t>赖X发</t>
  </si>
  <si>
    <t>350803002025026</t>
  </si>
  <si>
    <t>350803XXXXX8015933</t>
  </si>
  <si>
    <t>158XXXX4441</t>
  </si>
  <si>
    <t>林X溪</t>
  </si>
  <si>
    <t>中小型收割粉碎一体机4LZ-1.1LB</t>
  </si>
  <si>
    <t>350803002025027</t>
  </si>
  <si>
    <t>352623XXXXX4155913</t>
  </si>
  <si>
    <t>134XXXX0040</t>
  </si>
  <si>
    <t>王X福</t>
  </si>
  <si>
    <t>350803002025028</t>
  </si>
  <si>
    <t>352623XXXXX4045910</t>
  </si>
  <si>
    <t>139XXXXX730</t>
  </si>
  <si>
    <t>柯X光</t>
  </si>
  <si>
    <t>350803002025029</t>
  </si>
  <si>
    <t>352623XXXXX2205910</t>
  </si>
  <si>
    <t>堂堡</t>
  </si>
  <si>
    <t>沈X旺</t>
  </si>
  <si>
    <t>350803002025030</t>
  </si>
  <si>
    <t>352623XXXXX217651X</t>
  </si>
  <si>
    <t>136XXXX2263</t>
  </si>
  <si>
    <t>金砂</t>
  </si>
  <si>
    <t>谢X华</t>
  </si>
  <si>
    <t>350803002025031</t>
  </si>
  <si>
    <t>352623XXXXX7120636</t>
  </si>
  <si>
    <t>180XXXX5760</t>
  </si>
  <si>
    <t>合溪</t>
  </si>
  <si>
    <t>赖X炳</t>
  </si>
  <si>
    <t>350803002025002</t>
  </si>
  <si>
    <t>352623XXXXX0056819</t>
  </si>
  <si>
    <t>159XXXX7592</t>
  </si>
  <si>
    <t>邓X生</t>
  </si>
  <si>
    <t>中小型收割粉碎一体机4LZ-0.6L</t>
  </si>
  <si>
    <t>350803002025003</t>
  </si>
  <si>
    <t>352623XXXXX1216819</t>
  </si>
  <si>
    <t>156XXXX3058</t>
  </si>
  <si>
    <t>合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</si>
</sst>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0_ "/>
    <numFmt numFmtId="178" formatCode="0.000;[Red]0.000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37"/>
  <sheetViews>
    <sheetView tabSelected="1" topLeftCell="A26" workbookViewId="0">
      <selection activeCell="K43" sqref="K43"/>
    </sheetView>
  </sheetViews>
  <sheetFormatPr defaultColWidth="9" defaultRowHeight="13.5"/>
  <cols>
    <col min="1" max="1" width="5.625" style="1" customWidth="1"/>
    <col min="2" max="2" width="6.625" style="1" customWidth="1"/>
    <col min="3" max="3" width="13" style="1" customWidth="1"/>
    <col min="4" max="4" width="20.625" style="1" customWidth="1"/>
    <col min="5" max="5" width="13.75" style="1" customWidth="1"/>
    <col min="6" max="6" width="9.375" style="1" customWidth="1"/>
    <col min="7" max="7" width="38" style="1" customWidth="1"/>
    <col min="8" max="8" width="11.875" style="1" customWidth="1"/>
    <col min="9" max="9" width="12.5" style="1" customWidth="1"/>
    <col min="10" max="10" width="17.625" style="1" customWidth="1"/>
    <col min="11" max="16384" width="9" style="1"/>
  </cols>
  <sheetData>
    <row r="1" ht="57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7" spans="1:10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6" t="s">
        <v>7</v>
      </c>
      <c r="H2" s="6" t="s">
        <v>8</v>
      </c>
      <c r="I2" s="6" t="s">
        <v>9</v>
      </c>
      <c r="J2" s="4" t="s">
        <v>10</v>
      </c>
    </row>
    <row r="3" ht="42" customHeight="1" spans="1:10">
      <c r="A3" s="4">
        <v>1</v>
      </c>
      <c r="B3" s="7" t="s">
        <v>11</v>
      </c>
      <c r="C3" s="8" t="s">
        <v>12</v>
      </c>
      <c r="D3" s="5" t="s">
        <v>13</v>
      </c>
      <c r="E3" s="19" t="s">
        <v>14</v>
      </c>
      <c r="F3" s="7" t="s">
        <v>15</v>
      </c>
      <c r="G3" s="9" t="s">
        <v>16</v>
      </c>
      <c r="H3" s="10">
        <v>18</v>
      </c>
      <c r="I3" s="11">
        <f>H3/2</f>
        <v>9</v>
      </c>
      <c r="J3" s="7" t="s">
        <v>17</v>
      </c>
    </row>
    <row r="4" ht="27" spans="1:10">
      <c r="A4" s="4">
        <v>2</v>
      </c>
      <c r="B4" s="12"/>
      <c r="C4" s="5" t="s">
        <v>18</v>
      </c>
      <c r="D4" s="5" t="s">
        <v>19</v>
      </c>
      <c r="E4" s="19" t="s">
        <v>20</v>
      </c>
      <c r="F4" s="5" t="s">
        <v>18</v>
      </c>
      <c r="G4" s="13" t="s">
        <v>21</v>
      </c>
      <c r="H4" s="10">
        <v>3.29</v>
      </c>
      <c r="I4" s="11">
        <f t="shared" ref="I4:I37" si="0">H4/2</f>
        <v>1.645</v>
      </c>
      <c r="J4" s="4" t="s">
        <v>22</v>
      </c>
    </row>
    <row r="5" ht="27" spans="1:10">
      <c r="A5" s="4">
        <v>3</v>
      </c>
      <c r="B5" s="12"/>
      <c r="C5" s="5" t="s">
        <v>23</v>
      </c>
      <c r="D5" s="5" t="s">
        <v>19</v>
      </c>
      <c r="E5" s="19" t="s">
        <v>24</v>
      </c>
      <c r="F5" s="5" t="s">
        <v>23</v>
      </c>
      <c r="G5" s="13" t="s">
        <v>25</v>
      </c>
      <c r="H5" s="10">
        <v>3.39</v>
      </c>
      <c r="I5" s="11">
        <f t="shared" si="0"/>
        <v>1.695</v>
      </c>
      <c r="J5" s="4" t="s">
        <v>26</v>
      </c>
    </row>
    <row r="6" ht="27" spans="1:10">
      <c r="A6" s="4">
        <v>4</v>
      </c>
      <c r="B6" s="12"/>
      <c r="C6" s="4" t="s">
        <v>27</v>
      </c>
      <c r="D6" s="5" t="s">
        <v>19</v>
      </c>
      <c r="E6" s="19" t="s">
        <v>28</v>
      </c>
      <c r="F6" s="4" t="s">
        <v>27</v>
      </c>
      <c r="G6" s="6" t="s">
        <v>29</v>
      </c>
      <c r="H6" s="10">
        <v>3.39</v>
      </c>
      <c r="I6" s="11">
        <f t="shared" si="0"/>
        <v>1.695</v>
      </c>
      <c r="J6" s="4" t="s">
        <v>30</v>
      </c>
    </row>
    <row r="7" ht="27" spans="1:10">
      <c r="A7" s="4">
        <v>5</v>
      </c>
      <c r="B7" s="12"/>
      <c r="C7" s="4" t="s">
        <v>31</v>
      </c>
      <c r="D7" s="5" t="s">
        <v>19</v>
      </c>
      <c r="E7" s="19" t="s">
        <v>32</v>
      </c>
      <c r="F7" s="4" t="s">
        <v>31</v>
      </c>
      <c r="G7" s="13" t="s">
        <v>33</v>
      </c>
      <c r="H7" s="10">
        <v>3.29</v>
      </c>
      <c r="I7" s="11">
        <f t="shared" si="0"/>
        <v>1.645</v>
      </c>
      <c r="J7" s="4" t="s">
        <v>34</v>
      </c>
    </row>
    <row r="8" ht="27" spans="1:10">
      <c r="A8" s="4">
        <v>6</v>
      </c>
      <c r="B8" s="12"/>
      <c r="C8" s="4" t="s">
        <v>35</v>
      </c>
      <c r="D8" s="5" t="s">
        <v>19</v>
      </c>
      <c r="E8" s="19" t="s">
        <v>36</v>
      </c>
      <c r="F8" s="4" t="s">
        <v>35</v>
      </c>
      <c r="G8" s="13" t="s">
        <v>37</v>
      </c>
      <c r="H8" s="10">
        <v>3.39</v>
      </c>
      <c r="I8" s="11">
        <f t="shared" si="0"/>
        <v>1.695</v>
      </c>
      <c r="J8" s="4" t="s">
        <v>38</v>
      </c>
    </row>
    <row r="9" ht="27" spans="1:10">
      <c r="A9" s="4">
        <v>7</v>
      </c>
      <c r="B9" s="12"/>
      <c r="C9" s="5" t="s">
        <v>39</v>
      </c>
      <c r="D9" s="5" t="s">
        <v>19</v>
      </c>
      <c r="E9" s="19" t="s">
        <v>40</v>
      </c>
      <c r="F9" s="5" t="s">
        <v>39</v>
      </c>
      <c r="G9" s="13" t="s">
        <v>41</v>
      </c>
      <c r="H9" s="10">
        <v>3.39</v>
      </c>
      <c r="I9" s="11">
        <f t="shared" si="0"/>
        <v>1.695</v>
      </c>
      <c r="J9" s="4" t="s">
        <v>42</v>
      </c>
    </row>
    <row r="10" ht="27" spans="1:10">
      <c r="A10" s="4">
        <v>8</v>
      </c>
      <c r="B10" s="14"/>
      <c r="C10" s="4" t="s">
        <v>43</v>
      </c>
      <c r="D10" s="5" t="s">
        <v>44</v>
      </c>
      <c r="E10" s="19" t="s">
        <v>45</v>
      </c>
      <c r="F10" s="4" t="s">
        <v>43</v>
      </c>
      <c r="G10" s="6" t="s">
        <v>46</v>
      </c>
      <c r="H10" s="10">
        <v>4.18</v>
      </c>
      <c r="I10" s="11">
        <f t="shared" si="0"/>
        <v>2.09</v>
      </c>
      <c r="J10" s="4" t="s">
        <v>47</v>
      </c>
    </row>
    <row r="11" ht="27" spans="1:10">
      <c r="A11" s="4">
        <v>9</v>
      </c>
      <c r="B11" s="7" t="s">
        <v>48</v>
      </c>
      <c r="C11" s="4" t="s">
        <v>49</v>
      </c>
      <c r="D11" s="5" t="s">
        <v>50</v>
      </c>
      <c r="E11" s="19" t="s">
        <v>51</v>
      </c>
      <c r="F11" s="4" t="s">
        <v>49</v>
      </c>
      <c r="G11" s="13" t="s">
        <v>52</v>
      </c>
      <c r="H11" s="10">
        <v>3.8</v>
      </c>
      <c r="I11" s="11">
        <f t="shared" si="0"/>
        <v>1.9</v>
      </c>
      <c r="J11" s="4" t="s">
        <v>53</v>
      </c>
    </row>
    <row r="12" ht="27" spans="1:10">
      <c r="A12" s="4">
        <v>10</v>
      </c>
      <c r="B12" s="12"/>
      <c r="C12" s="4" t="s">
        <v>54</v>
      </c>
      <c r="D12" s="5" t="s">
        <v>50</v>
      </c>
      <c r="E12" s="19" t="s">
        <v>55</v>
      </c>
      <c r="F12" s="4" t="s">
        <v>54</v>
      </c>
      <c r="G12" s="13" t="s">
        <v>56</v>
      </c>
      <c r="H12" s="10">
        <v>3.8</v>
      </c>
      <c r="I12" s="11">
        <f t="shared" si="0"/>
        <v>1.9</v>
      </c>
      <c r="J12" s="4" t="s">
        <v>57</v>
      </c>
    </row>
    <row r="13" ht="27" spans="1:10">
      <c r="A13" s="4">
        <v>11</v>
      </c>
      <c r="B13" s="14"/>
      <c r="C13" s="5" t="s">
        <v>58</v>
      </c>
      <c r="D13" s="5" t="s">
        <v>50</v>
      </c>
      <c r="E13" s="19" t="s">
        <v>59</v>
      </c>
      <c r="F13" s="5" t="s">
        <v>58</v>
      </c>
      <c r="G13" s="13" t="s">
        <v>60</v>
      </c>
      <c r="H13" s="10">
        <v>3.8</v>
      </c>
      <c r="I13" s="11">
        <f t="shared" si="0"/>
        <v>1.9</v>
      </c>
      <c r="J13" s="4" t="s">
        <v>61</v>
      </c>
    </row>
    <row r="14" ht="27" spans="1:10">
      <c r="A14" s="4">
        <v>12</v>
      </c>
      <c r="B14" s="7" t="s">
        <v>62</v>
      </c>
      <c r="C14" s="5" t="s">
        <v>63</v>
      </c>
      <c r="D14" s="5" t="s">
        <v>19</v>
      </c>
      <c r="E14" s="19" t="s">
        <v>64</v>
      </c>
      <c r="F14" s="5" t="s">
        <v>63</v>
      </c>
      <c r="G14" s="13" t="s">
        <v>65</v>
      </c>
      <c r="H14" s="10">
        <v>3.29</v>
      </c>
      <c r="I14" s="11">
        <f t="shared" si="0"/>
        <v>1.645</v>
      </c>
      <c r="J14" s="4" t="s">
        <v>66</v>
      </c>
    </row>
    <row r="15" ht="27" spans="1:10">
      <c r="A15" s="4">
        <v>13</v>
      </c>
      <c r="B15" s="14"/>
      <c r="C15" s="4" t="s">
        <v>67</v>
      </c>
      <c r="D15" s="5" t="s">
        <v>68</v>
      </c>
      <c r="E15" s="19" t="s">
        <v>69</v>
      </c>
      <c r="F15" s="4" t="s">
        <v>67</v>
      </c>
      <c r="G15" s="6" t="s">
        <v>70</v>
      </c>
      <c r="H15" s="10">
        <v>3.29</v>
      </c>
      <c r="I15" s="11">
        <f t="shared" si="0"/>
        <v>1.645</v>
      </c>
      <c r="J15" s="4" t="s">
        <v>71</v>
      </c>
    </row>
    <row r="16" ht="27" spans="1:10">
      <c r="A16" s="4">
        <v>14</v>
      </c>
      <c r="B16" s="7" t="s">
        <v>72</v>
      </c>
      <c r="C16" s="4" t="s">
        <v>73</v>
      </c>
      <c r="D16" s="5" t="s">
        <v>19</v>
      </c>
      <c r="E16" s="19" t="s">
        <v>74</v>
      </c>
      <c r="F16" s="4" t="s">
        <v>73</v>
      </c>
      <c r="G16" s="6" t="s">
        <v>75</v>
      </c>
      <c r="H16" s="10">
        <v>2.88</v>
      </c>
      <c r="I16" s="11">
        <f t="shared" si="0"/>
        <v>1.44</v>
      </c>
      <c r="J16" s="4" t="s">
        <v>76</v>
      </c>
    </row>
    <row r="17" ht="27" spans="1:11">
      <c r="A17" s="4">
        <v>15</v>
      </c>
      <c r="B17" s="14"/>
      <c r="C17" s="4" t="s">
        <v>77</v>
      </c>
      <c r="D17" s="5" t="s">
        <v>78</v>
      </c>
      <c r="E17" s="19" t="s">
        <v>79</v>
      </c>
      <c r="F17" s="4" t="s">
        <v>77</v>
      </c>
      <c r="G17" s="6" t="s">
        <v>80</v>
      </c>
      <c r="H17" s="10">
        <v>3.2</v>
      </c>
      <c r="I17" s="11">
        <f t="shared" si="0"/>
        <v>1.6</v>
      </c>
      <c r="J17" s="4" t="s">
        <v>81</v>
      </c>
    </row>
    <row r="18" ht="27" spans="1:11">
      <c r="A18" s="4">
        <v>16</v>
      </c>
      <c r="B18" s="7" t="s">
        <v>82</v>
      </c>
      <c r="C18" s="4" t="s">
        <v>83</v>
      </c>
      <c r="D18" s="5" t="s">
        <v>19</v>
      </c>
      <c r="E18" s="19" t="s">
        <v>84</v>
      </c>
      <c r="F18" s="4" t="s">
        <v>83</v>
      </c>
      <c r="G18" s="6" t="s">
        <v>85</v>
      </c>
      <c r="H18" s="10">
        <v>3.39</v>
      </c>
      <c r="I18" s="11">
        <f t="shared" si="0"/>
        <v>1.695</v>
      </c>
      <c r="J18" s="4" t="s">
        <v>86</v>
      </c>
    </row>
    <row r="19" ht="27" spans="1:11">
      <c r="A19" s="4">
        <v>17</v>
      </c>
      <c r="B19" s="12"/>
      <c r="C19" s="4" t="s">
        <v>87</v>
      </c>
      <c r="D19" s="5" t="s">
        <v>50</v>
      </c>
      <c r="E19" s="19" t="s">
        <v>88</v>
      </c>
      <c r="F19" s="4" t="s">
        <v>87</v>
      </c>
      <c r="G19" s="6" t="s">
        <v>89</v>
      </c>
      <c r="H19" s="10">
        <v>3.8</v>
      </c>
      <c r="I19" s="11">
        <f t="shared" si="0"/>
        <v>1.9</v>
      </c>
      <c r="J19" s="4" t="s">
        <v>90</v>
      </c>
    </row>
    <row r="20" ht="27" spans="1:11">
      <c r="A20" s="4">
        <v>18</v>
      </c>
      <c r="B20" s="14"/>
      <c r="C20" s="4" t="s">
        <v>91</v>
      </c>
      <c r="D20" s="5" t="s">
        <v>92</v>
      </c>
      <c r="E20" s="19" t="s">
        <v>93</v>
      </c>
      <c r="F20" s="4" t="s">
        <v>91</v>
      </c>
      <c r="G20" s="6" t="s">
        <v>94</v>
      </c>
      <c r="H20" s="10">
        <v>0.76</v>
      </c>
      <c r="I20" s="11">
        <f t="shared" si="0"/>
        <v>0.38</v>
      </c>
      <c r="J20" s="4" t="s">
        <v>95</v>
      </c>
    </row>
    <row r="21" ht="27" spans="1:11">
      <c r="A21" s="4">
        <v>19</v>
      </c>
      <c r="B21" s="12" t="s">
        <v>96</v>
      </c>
      <c r="C21" s="4" t="s">
        <v>97</v>
      </c>
      <c r="D21" s="5" t="s">
        <v>19</v>
      </c>
      <c r="E21" s="19" t="s">
        <v>98</v>
      </c>
      <c r="F21" s="4" t="s">
        <v>97</v>
      </c>
      <c r="G21" s="6" t="s">
        <v>99</v>
      </c>
      <c r="H21" s="10">
        <v>3.39</v>
      </c>
      <c r="I21" s="11">
        <f t="shared" si="0"/>
        <v>1.695</v>
      </c>
      <c r="J21" s="4" t="s">
        <v>100</v>
      </c>
    </row>
    <row r="22" ht="27" spans="1:11">
      <c r="A22" s="4">
        <v>20</v>
      </c>
      <c r="B22" s="12"/>
      <c r="C22" s="4" t="s">
        <v>101</v>
      </c>
      <c r="D22" s="5" t="s">
        <v>19</v>
      </c>
      <c r="E22" s="19" t="s">
        <v>102</v>
      </c>
      <c r="F22" s="4" t="s">
        <v>101</v>
      </c>
      <c r="G22" s="19" t="s">
        <v>103</v>
      </c>
      <c r="H22" s="10">
        <v>3.39</v>
      </c>
      <c r="I22" s="11">
        <f t="shared" si="0"/>
        <v>1.695</v>
      </c>
      <c r="J22" s="4" t="s">
        <v>104</v>
      </c>
    </row>
    <row r="23" ht="27" spans="1:11">
      <c r="A23" s="4">
        <v>21</v>
      </c>
      <c r="B23" s="12"/>
      <c r="C23" s="4" t="s">
        <v>105</v>
      </c>
      <c r="D23" s="5" t="s">
        <v>19</v>
      </c>
      <c r="E23" s="19" t="s">
        <v>106</v>
      </c>
      <c r="F23" s="4" t="s">
        <v>105</v>
      </c>
      <c r="G23" s="19" t="s">
        <v>107</v>
      </c>
      <c r="H23" s="10">
        <v>3.39</v>
      </c>
      <c r="I23" s="11">
        <f t="shared" si="0"/>
        <v>1.695</v>
      </c>
      <c r="J23" s="4" t="s">
        <v>108</v>
      </c>
    </row>
    <row r="24" ht="27" spans="1:11">
      <c r="A24" s="4">
        <v>22</v>
      </c>
      <c r="B24" s="14"/>
      <c r="C24" s="4" t="s">
        <v>109</v>
      </c>
      <c r="D24" s="5" t="s">
        <v>19</v>
      </c>
      <c r="E24" s="19" t="s">
        <v>110</v>
      </c>
      <c r="F24" s="4" t="s">
        <v>109</v>
      </c>
      <c r="G24" s="6" t="s">
        <v>111</v>
      </c>
      <c r="H24" s="10">
        <v>3.39</v>
      </c>
      <c r="I24" s="11">
        <f t="shared" si="0"/>
        <v>1.695</v>
      </c>
      <c r="J24" s="4" t="s">
        <v>112</v>
      </c>
    </row>
    <row r="25" ht="27" spans="1:11">
      <c r="A25" s="4">
        <v>23</v>
      </c>
      <c r="B25" s="7" t="s">
        <v>113</v>
      </c>
      <c r="C25" s="4" t="s">
        <v>114</v>
      </c>
      <c r="D25" s="5" t="s">
        <v>19</v>
      </c>
      <c r="E25" s="19" t="s">
        <v>115</v>
      </c>
      <c r="F25" s="4" t="s">
        <v>114</v>
      </c>
      <c r="G25" s="6" t="s">
        <v>116</v>
      </c>
      <c r="H25" s="10">
        <v>3.29</v>
      </c>
      <c r="I25" s="11">
        <f t="shared" si="0"/>
        <v>1.645</v>
      </c>
      <c r="J25" s="4" t="s">
        <v>117</v>
      </c>
    </row>
    <row r="26" ht="27" spans="1:11">
      <c r="A26" s="4">
        <v>24</v>
      </c>
      <c r="B26" s="12"/>
      <c r="C26" s="4" t="s">
        <v>118</v>
      </c>
      <c r="D26" s="5" t="s">
        <v>19</v>
      </c>
      <c r="E26" s="19" t="s">
        <v>119</v>
      </c>
      <c r="F26" s="4" t="s">
        <v>118</v>
      </c>
      <c r="G26" s="6" t="s">
        <v>120</v>
      </c>
      <c r="H26" s="10">
        <v>3.39</v>
      </c>
      <c r="I26" s="11">
        <f t="shared" si="0"/>
        <v>1.695</v>
      </c>
      <c r="J26" s="4" t="s">
        <v>121</v>
      </c>
    </row>
    <row r="27" ht="27" spans="1:11">
      <c r="A27" s="4">
        <v>25</v>
      </c>
      <c r="B27" s="14"/>
      <c r="C27" s="4" t="s">
        <v>122</v>
      </c>
      <c r="D27" s="5" t="s">
        <v>19</v>
      </c>
      <c r="E27" s="19" t="s">
        <v>123</v>
      </c>
      <c r="F27" s="4" t="s">
        <v>122</v>
      </c>
      <c r="G27" s="6" t="s">
        <v>124</v>
      </c>
      <c r="H27" s="10">
        <v>3.39</v>
      </c>
      <c r="I27" s="11">
        <f t="shared" si="0"/>
        <v>1.695</v>
      </c>
      <c r="J27" s="4" t="s">
        <v>125</v>
      </c>
      <c r="K27" s="15"/>
    </row>
    <row r="28" ht="27" spans="1:11">
      <c r="A28" s="4">
        <v>26</v>
      </c>
      <c r="B28" s="7" t="s">
        <v>126</v>
      </c>
      <c r="C28" s="4" t="s">
        <v>127</v>
      </c>
      <c r="D28" s="5" t="s">
        <v>44</v>
      </c>
      <c r="E28" s="19" t="s">
        <v>128</v>
      </c>
      <c r="F28" s="4" t="s">
        <v>127</v>
      </c>
      <c r="G28" s="6" t="s">
        <v>129</v>
      </c>
      <c r="H28" s="10">
        <v>3.8</v>
      </c>
      <c r="I28" s="11">
        <f t="shared" si="0"/>
        <v>1.9</v>
      </c>
      <c r="J28" s="4" t="s">
        <v>130</v>
      </c>
    </row>
    <row r="29" ht="27" spans="1:11">
      <c r="A29" s="4">
        <v>27</v>
      </c>
      <c r="B29" s="12"/>
      <c r="C29" s="4" t="s">
        <v>131</v>
      </c>
      <c r="D29" s="5" t="s">
        <v>19</v>
      </c>
      <c r="E29" s="19" t="s">
        <v>132</v>
      </c>
      <c r="F29" s="4" t="s">
        <v>131</v>
      </c>
      <c r="G29" s="6" t="s">
        <v>133</v>
      </c>
      <c r="H29" s="10">
        <v>3.39</v>
      </c>
      <c r="I29" s="11">
        <f t="shared" si="0"/>
        <v>1.695</v>
      </c>
      <c r="J29" s="4" t="s">
        <v>134</v>
      </c>
    </row>
    <row r="30" ht="27" spans="1:11">
      <c r="A30" s="4">
        <v>28</v>
      </c>
      <c r="B30" s="12"/>
      <c r="C30" s="4" t="s">
        <v>135</v>
      </c>
      <c r="D30" s="5" t="s">
        <v>136</v>
      </c>
      <c r="E30" s="19" t="s">
        <v>137</v>
      </c>
      <c r="F30" s="4" t="s">
        <v>135</v>
      </c>
      <c r="G30" s="6" t="s">
        <v>138</v>
      </c>
      <c r="H30" s="10">
        <v>3.5</v>
      </c>
      <c r="I30" s="11">
        <f t="shared" si="0"/>
        <v>1.75</v>
      </c>
      <c r="J30" s="4" t="s">
        <v>139</v>
      </c>
    </row>
    <row r="31" ht="27" spans="1:11">
      <c r="A31" s="4">
        <v>29</v>
      </c>
      <c r="B31" s="12"/>
      <c r="C31" s="4" t="s">
        <v>140</v>
      </c>
      <c r="D31" s="5" t="s">
        <v>19</v>
      </c>
      <c r="E31" s="19" t="s">
        <v>141</v>
      </c>
      <c r="F31" s="4" t="s">
        <v>140</v>
      </c>
      <c r="G31" s="6" t="s">
        <v>142</v>
      </c>
      <c r="H31" s="10">
        <v>3.29</v>
      </c>
      <c r="I31" s="11">
        <f t="shared" si="0"/>
        <v>1.645</v>
      </c>
      <c r="J31" s="4" t="s">
        <v>143</v>
      </c>
    </row>
    <row r="32" ht="27" spans="1:11">
      <c r="A32" s="4">
        <v>30</v>
      </c>
      <c r="B32" s="14"/>
      <c r="C32" s="4" t="s">
        <v>144</v>
      </c>
      <c r="D32" s="5" t="s">
        <v>136</v>
      </c>
      <c r="E32" s="19" t="s">
        <v>145</v>
      </c>
      <c r="F32" s="4" t="s">
        <v>144</v>
      </c>
      <c r="G32" s="6" t="s">
        <v>146</v>
      </c>
      <c r="H32" s="10">
        <v>3.5</v>
      </c>
      <c r="I32" s="11">
        <f t="shared" si="0"/>
        <v>1.75</v>
      </c>
      <c r="J32" s="4" t="s">
        <v>134</v>
      </c>
    </row>
    <row r="33" ht="27" spans="1:10">
      <c r="A33" s="4">
        <v>31</v>
      </c>
      <c r="B33" s="14" t="s">
        <v>147</v>
      </c>
      <c r="C33" s="4" t="s">
        <v>148</v>
      </c>
      <c r="D33" s="5" t="s">
        <v>19</v>
      </c>
      <c r="E33" s="19" t="s">
        <v>149</v>
      </c>
      <c r="F33" s="4" t="s">
        <v>148</v>
      </c>
      <c r="G33" s="6" t="s">
        <v>150</v>
      </c>
      <c r="H33" s="10">
        <v>3.5</v>
      </c>
      <c r="I33" s="11">
        <f t="shared" si="0"/>
        <v>1.75</v>
      </c>
      <c r="J33" s="4" t="s">
        <v>151</v>
      </c>
    </row>
    <row r="34" ht="27" spans="1:10">
      <c r="A34" s="4">
        <v>32</v>
      </c>
      <c r="B34" s="12" t="s">
        <v>152</v>
      </c>
      <c r="C34" s="4" t="s">
        <v>153</v>
      </c>
      <c r="D34" s="5" t="s">
        <v>19</v>
      </c>
      <c r="E34" s="19" t="s">
        <v>154</v>
      </c>
      <c r="F34" s="4" t="s">
        <v>153</v>
      </c>
      <c r="G34" s="6" t="s">
        <v>155</v>
      </c>
      <c r="H34" s="10">
        <v>3.39</v>
      </c>
      <c r="I34" s="11">
        <f t="shared" si="0"/>
        <v>1.695</v>
      </c>
      <c r="J34" s="4" t="s">
        <v>156</v>
      </c>
    </row>
    <row r="35" ht="27" spans="1:10">
      <c r="A35" s="4">
        <v>33</v>
      </c>
      <c r="B35" s="12" t="s">
        <v>157</v>
      </c>
      <c r="C35" s="4" t="s">
        <v>158</v>
      </c>
      <c r="D35" s="5" t="s">
        <v>136</v>
      </c>
      <c r="E35" s="19" t="s">
        <v>159</v>
      </c>
      <c r="F35" s="4" t="s">
        <v>158</v>
      </c>
      <c r="G35" s="6" t="s">
        <v>160</v>
      </c>
      <c r="H35" s="10">
        <v>3.5</v>
      </c>
      <c r="I35" s="11">
        <f t="shared" si="0"/>
        <v>1.75</v>
      </c>
      <c r="J35" s="4" t="s">
        <v>161</v>
      </c>
    </row>
    <row r="36" ht="27" spans="1:10">
      <c r="A36" s="4">
        <v>34</v>
      </c>
      <c r="B36" s="14"/>
      <c r="C36" s="4" t="s">
        <v>162</v>
      </c>
      <c r="D36" s="5" t="s">
        <v>163</v>
      </c>
      <c r="E36" s="19" t="s">
        <v>164</v>
      </c>
      <c r="F36" s="4" t="s">
        <v>162</v>
      </c>
      <c r="G36" s="6" t="s">
        <v>165</v>
      </c>
      <c r="H36" s="10">
        <v>3.2</v>
      </c>
      <c r="I36" s="11">
        <f t="shared" si="0"/>
        <v>1.6</v>
      </c>
      <c r="J36" s="4" t="s">
        <v>166</v>
      </c>
    </row>
    <row r="37" ht="24" customHeight="1" spans="1:10">
      <c r="A37" s="16" t="s">
        <v>167</v>
      </c>
      <c r="B37" s="16"/>
      <c r="C37" s="16"/>
      <c r="D37" s="17"/>
      <c r="E37" s="17"/>
      <c r="F37" s="16"/>
      <c r="G37" s="13"/>
      <c r="H37" s="18">
        <v>129.03</v>
      </c>
      <c r="I37" s="11">
        <f t="shared" si="0"/>
        <v>64.515</v>
      </c>
      <c r="J37" s="16"/>
    </row>
  </sheetData>
  <mergeCells count="11">
    <mergeCell ref="A1:J1"/>
    <mergeCell ref="A37:C37"/>
    <mergeCell ref="B3:B10"/>
    <mergeCell ref="B11:B13"/>
    <mergeCell ref="B14:B15"/>
    <mergeCell ref="B16:B17"/>
    <mergeCell ref="B18:B20"/>
    <mergeCell ref="B21:B24"/>
    <mergeCell ref="B25:B27"/>
    <mergeCell ref="B28:B32"/>
    <mergeCell ref="B35:B36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桂花啊O_o</cp:lastModifiedBy>
  <dcterms:created xsi:type="dcterms:W3CDTF">2006-09-16T00:00:00Z</dcterms:created>
  <dcterms:modified xsi:type="dcterms:W3CDTF">2025-12-02T01:59:22Z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375B5C0B30E74281B370F5CFC8CD2B8B_12</vt:lpwstr>
  </property>
  <property fmtid="{D5CDD505-2E9C-101B-9397-08002B2CF9AE}" pid="3" name="KSOProductBuildVer">
    <vt:lpwstr>2052-12.1.0.23542</vt:lpwstr>
  </property>
</Properties>
</file>